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Garmażerka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<sst xmlns="http://schemas.openxmlformats.org/spreadsheetml/2006/main" count="49" uniqueCount="43">
  <si>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L.p.</t>
  </si>
  <si>
    <t>Opis</t>
  </si>
  <si>
    <t>kg</t>
  </si>
  <si>
    <t>szt</t>
  </si>
  <si>
    <t>w Mińsku Mazowieckim</t>
  </si>
  <si>
    <t>VAT       %</t>
  </si>
  <si>
    <t>Wartość      netto</t>
  </si>
  <si>
    <t>Wartość      VAT</t>
  </si>
  <si>
    <t>Wartość     brutto</t>
  </si>
  <si>
    <t>RAZEM:</t>
  </si>
  <si>
    <t>Jedn. miary</t>
  </si>
  <si>
    <t>Kwota    VAT jednostk.</t>
  </si>
  <si>
    <t>Cena jednostk. brutto</t>
  </si>
  <si>
    <t>Cena jednostk. netto</t>
  </si>
  <si>
    <t>na dostawę produktów żywnościowych do stołówki szkolnej przy Szkole Podstawowej nr 1 w Mińsku Mazowieckim</t>
  </si>
  <si>
    <t>Szkoła Podsatwowa Nr 1</t>
  </si>
  <si>
    <r>
      <rPr>
        <b/>
        <sz val="10"/>
        <rFont val="Arial"/>
        <family val="2"/>
      </rPr>
      <t xml:space="preserve">Blat naleśnika </t>
    </r>
    <r>
      <rPr>
        <sz val="10"/>
        <rFont val="Arial"/>
        <family val="2"/>
      </rPr>
      <t>świeży</t>
    </r>
  </si>
  <si>
    <r>
      <rPr>
        <b/>
        <sz val="10"/>
        <rFont val="Arial"/>
        <family val="2"/>
      </rPr>
      <t>Kluski śląskie</t>
    </r>
    <r>
      <rPr>
        <sz val="10"/>
        <rFont val="Arial"/>
        <family val="2"/>
      </rPr>
      <t xml:space="preserve"> /nie mrożone/</t>
    </r>
  </si>
  <si>
    <r>
      <rPr>
        <b/>
        <sz val="10"/>
        <rFont val="Arial"/>
        <family val="2"/>
      </rPr>
      <t>Kopytka</t>
    </r>
    <r>
      <rPr>
        <sz val="10"/>
        <rFont val="Arial"/>
        <family val="2"/>
      </rPr>
      <t xml:space="preserve"> /nie mrożone/</t>
    </r>
  </si>
  <si>
    <r>
      <rPr>
        <b/>
        <sz val="10"/>
        <rFont val="Arial"/>
        <family val="2"/>
      </rPr>
      <t>Krokiety z kapustą i grzybami</t>
    </r>
    <r>
      <rPr>
        <sz val="10"/>
        <rFont val="Arial"/>
        <family val="2"/>
      </rPr>
      <t xml:space="preserve"> w panierce z bułki tartej</t>
    </r>
  </si>
  <si>
    <r>
      <rPr>
        <b/>
        <sz val="10"/>
        <rFont val="Arial"/>
        <family val="2"/>
      </rPr>
      <t>Pierogi z mięsem</t>
    </r>
    <r>
      <rPr>
        <sz val="10"/>
        <rFont val="Arial"/>
        <family val="2"/>
      </rPr>
      <t xml:space="preserve"> /nie mrożone/ - z farszem wieprzowo-wołowym, bez dodatku podrobów</t>
    </r>
  </si>
  <si>
    <r>
      <t xml:space="preserve">Naleśniki z jabłkami </t>
    </r>
    <r>
      <rPr>
        <sz val="10"/>
        <rFont val="Arial"/>
        <family val="2"/>
      </rPr>
      <t>i dodatkiem np. otręb</t>
    </r>
    <r>
      <rPr>
        <sz val="10"/>
        <rFont val="Arial"/>
        <family val="2"/>
      </rPr>
      <t xml:space="preserve"> /nie mrożone/ zawartość cukru poniżej 10%, bez dodatku mąki ziemniaczanej</t>
    </r>
  </si>
  <si>
    <r>
      <rPr>
        <b/>
        <sz val="10"/>
        <rFont val="Arial"/>
        <family val="2"/>
      </rPr>
      <t>Pierogi z serem</t>
    </r>
    <r>
      <rPr>
        <sz val="10"/>
        <rFont val="Arial"/>
        <family val="2"/>
      </rPr>
      <t xml:space="preserve"> /nie mrożone/ z sera półtłustego, zawartość tłuszczu 15-20%, zawartość cukru poniżej 10%, bez dodatku mąki ziemniaczanej, bez sztucznych aromatów</t>
    </r>
  </si>
  <si>
    <r>
      <rPr>
        <b/>
        <sz val="10"/>
        <rFont val="Arial"/>
        <family val="2"/>
      </rPr>
      <t>Naleśniki z serem</t>
    </r>
    <r>
      <rPr>
        <sz val="10"/>
        <rFont val="Arial"/>
        <family val="2"/>
      </rPr>
      <t xml:space="preserve"> /nie mrożone/ z sera półtłustego, zawartość tłuszczu 15-20%, zawartość cukru poniżej 10%, bez dodatku mąki ziemniaczanej, bez sztucznych aromatów</t>
    </r>
  </si>
  <si>
    <t>w okresie od 02 stycznia 2020r. do 31 grudnia 2020r.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</si>
  <si>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2020r</t>
    </r>
  </si>
  <si>
    <t>FORMULARZ ASORTYMENTOWO- CENOWY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</si>
  <si>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</si>
  <si>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</si>
  <si>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</si>
  <si>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</si>
  <si>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</si>
  <si>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</si>
  <si>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</si>
  <si>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</si>
  <si>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             Załącznik nr 2 /cz. 8/ do SIWZ</t>
  </si>
  <si>
    <t>Część VIII - WYROBY GARMAŻERYJNE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</si>
  <si>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</si>
  <si>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</si>
  <si>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</si>
  <si>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</si>
  <si>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</si>
  <si>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CPV-15894000-1, 15812120-0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</si>
</sst>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9" fontId="21" fillId="8" borderId="11" xfId="0" applyNumberFormat="1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9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24" fillId="8" borderId="11" xfId="0" applyFont="1" applyFill="1" applyBorder="1" applyAlignment="1">
      <alignment horizontal="center" vertical="center" wrapText="1"/>
    </xf>
    <xf numFmtId="44" fontId="24" fillId="8" borderId="11" xfId="0" applyNumberFormat="1" applyFont="1" applyFill="1" applyBorder="1" applyAlignment="1">
      <alignment horizontal="center" vertical="center" wrapText="1"/>
    </xf>
    <xf numFmtId="0" fontId="6" fillId="0" borderId="14" xfId="52" applyFont="1" applyBorder="1" applyAlignment="1">
      <alignment vertical="center" wrapText="1"/>
      <protection/>
    </xf>
    <xf numFmtId="168" fontId="6" fillId="0" borderId="15" xfId="52" applyNumberFormat="1" applyBorder="1" applyAlignment="1">
      <alignment horizontal="right" vertical="center"/>
      <protection/>
    </xf>
    <xf numFmtId="168" fontId="6" fillId="0" borderId="14" xfId="52" applyNumberFormat="1" applyBorder="1" applyAlignment="1">
      <alignment horizontal="right" vertical="center"/>
      <protection/>
    </xf>
    <xf numFmtId="168" fontId="6" fillId="0" borderId="14" xfId="52" applyNumberFormat="1" applyFont="1" applyBorder="1" applyAlignment="1">
      <alignment horizontal="right" vertical="center"/>
      <protection/>
    </xf>
    <xf numFmtId="168" fontId="0" fillId="0" borderId="14" xfId="0" applyNumberFormat="1" applyBorder="1" applyAlignment="1">
      <alignment horizontal="right" vertical="center"/>
    </xf>
    <xf numFmtId="0" fontId="6" fillId="8" borderId="16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left" vertical="center" wrapText="1"/>
    </xf>
    <xf numFmtId="9" fontId="24" fillId="8" borderId="12" xfId="0" applyNumberFormat="1" applyFont="1" applyFill="1" applyBorder="1" applyAlignment="1">
      <alignment horizontal="center" vertical="center" wrapText="1"/>
    </xf>
    <xf numFmtId="44" fontId="21" fillId="8" borderId="17" xfId="0" applyNumberFormat="1" applyFont="1" applyFill="1" applyBorder="1" applyAlignment="1">
      <alignment horizontal="center" vertical="center" wrapText="1"/>
    </xf>
    <xf numFmtId="0" fontId="21" fillId="0" borderId="14" xfId="52" applyFont="1" applyBorder="1" applyAlignment="1">
      <alignment vertical="center" wrapText="1"/>
      <protection/>
    </xf>
    <xf numFmtId="44" fontId="21" fillId="24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9" fontId="0" fillId="25" borderId="0" xfId="0" applyNumberFormat="1" applyFill="1" applyAlignment="1">
      <alignment/>
    </xf>
    <xf numFmtId="168" fontId="6" fillId="26" borderId="13" xfId="52" applyNumberFormat="1" applyFill="1" applyBorder="1" applyAlignment="1">
      <alignment vertical="center"/>
      <protection/>
    </xf>
    <xf numFmtId="9" fontId="6" fillId="26" borderId="14" xfId="52" applyNumberFormat="1" applyFont="1" applyFill="1" applyBorder="1" applyAlignment="1">
      <alignment horizontal="center" vertical="center" wrapText="1"/>
      <protection/>
    </xf>
    <xf numFmtId="168" fontId="0" fillId="26" borderId="13" xfId="0" applyNumberFormat="1" applyFill="1" applyBorder="1" applyAlignment="1">
      <alignment vertical="center"/>
    </xf>
    <xf numFmtId="9" fontId="23" fillId="26" borderId="14" xfId="52" applyNumberFormat="1" applyFont="1" applyFill="1" applyBorder="1" applyAlignment="1">
      <alignment horizontal="center" vertical="center" wrapText="1"/>
      <protection/>
    </xf>
    <xf numFmtId="168" fontId="0" fillId="26" borderId="14" xfId="0" applyNumberFormat="1" applyFill="1" applyBorder="1" applyAlignment="1">
      <alignment vertical="center"/>
    </xf>
    <xf numFmtId="0" fontId="0" fillId="25" borderId="14" xfId="0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168" fontId="21" fillId="24" borderId="18" xfId="0" applyNumberFormat="1" applyFont="1" applyFill="1" applyBorder="1" applyAlignment="1">
      <alignment horizontal="right" vertical="center" wrapText="1"/>
    </xf>
    <xf numFmtId="168" fontId="26" fillId="24" borderId="19" xfId="0" applyNumberFormat="1" applyFont="1" applyFill="1" applyBorder="1" applyAlignment="1">
      <alignment horizontal="right" vertical="center"/>
    </xf>
    <xf numFmtId="168" fontId="21" fillId="24" borderId="2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3">
      <selection activeCell="N17" sqref="N17"/>
    </sheetView>
  </sheetViews>
  <sheetFormatPr defaultColWidth="9.00390625" defaultRowHeight="12.75"/>
  <cols>
    <col min="1" max="1" width="6.125" style="0" customWidth="1"/>
    <col min="2" max="2" width="24.875" style="0" customWidth="1"/>
    <col min="4" max="4" width="10.00390625" style="0" customWidth="1"/>
    <col min="8" max="8" width="10.125" style="0" customWidth="1"/>
    <col min="9" max="9" width="11.25390625" style="0" customWidth="1"/>
    <col min="10" max="10" width="14.00390625" style="0" customWidth="1"/>
    <col min="11" max="11" width="14.25390625" style="0" customWidth="1"/>
  </cols>
  <sheetData>
    <row r="1" spans="1:12" ht="14.25">
      <c r="A1" s="8"/>
      <c r="B1" s="41" t="s">
        <v>15</v>
      </c>
      <c r="C1" s="42"/>
      <c r="D1" s="42"/>
      <c r="E1" s="8"/>
      <c r="F1" s="8"/>
      <c r="G1" s="8"/>
      <c r="H1" s="8"/>
      <c r="I1" s="45" t="s">
        <v>35</v>
      </c>
      <c r="J1" s="45"/>
      <c r="K1" s="45"/>
      <c r="L1" s="8"/>
    </row>
    <row r="2" spans="1:12" ht="15">
      <c r="A2" s="8"/>
      <c r="B2" s="8" t="s">
        <v>4</v>
      </c>
      <c r="C2" s="3"/>
      <c r="D2" s="8"/>
      <c r="E2" s="8"/>
      <c r="F2" s="2"/>
      <c r="G2" s="8"/>
      <c r="H2" s="8"/>
      <c r="I2" s="43"/>
      <c r="J2" s="43"/>
      <c r="K2" s="43"/>
      <c r="L2" s="43"/>
    </row>
    <row r="3" spans="1:12" ht="1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1"/>
    </row>
    <row r="4" spans="1:12" ht="15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2"/>
    </row>
    <row r="5" spans="1:12" ht="15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10"/>
      <c r="L5" s="12"/>
    </row>
    <row r="6" spans="1:12" ht="14.25">
      <c r="A6" s="12"/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</row>
    <row r="7" spans="1:12" ht="15">
      <c r="A7" s="8"/>
      <c r="B7" s="46" t="s">
        <v>36</v>
      </c>
      <c r="C7" s="46"/>
      <c r="D7" s="46"/>
      <c r="E7" s="8"/>
      <c r="F7" s="2"/>
      <c r="G7" s="8"/>
      <c r="H7" s="8"/>
      <c r="I7" s="8"/>
      <c r="J7" s="8"/>
      <c r="K7" s="8"/>
      <c r="L7" s="8"/>
    </row>
    <row r="8" spans="1:12" ht="15" thickBot="1">
      <c r="A8" s="8"/>
      <c r="B8" s="40" t="s">
        <v>42</v>
      </c>
      <c r="C8" s="40"/>
      <c r="D8" s="40"/>
      <c r="E8" s="40"/>
      <c r="F8" s="40"/>
      <c r="G8" s="40"/>
      <c r="H8" s="8"/>
      <c r="I8" s="8"/>
      <c r="J8" s="8"/>
      <c r="K8" s="8"/>
      <c r="L8" s="8"/>
    </row>
    <row r="9" spans="1:12" ht="65.25" thickBot="1" thickTop="1">
      <c r="A9" s="4" t="s">
        <v>0</v>
      </c>
      <c r="B9" s="5" t="s">
        <v>1</v>
      </c>
      <c r="C9" s="5" t="s">
        <v>10</v>
      </c>
      <c r="D9" s="5" t="s">
        <v>25</v>
      </c>
      <c r="E9" s="5" t="s">
        <v>13</v>
      </c>
      <c r="F9" s="6" t="s">
        <v>5</v>
      </c>
      <c r="G9" s="5" t="s">
        <v>11</v>
      </c>
      <c r="H9" s="5" t="s">
        <v>12</v>
      </c>
      <c r="I9" s="5" t="s">
        <v>6</v>
      </c>
      <c r="J9" s="5" t="s">
        <v>7</v>
      </c>
      <c r="K9" s="7" t="s">
        <v>8</v>
      </c>
      <c r="L9" s="14"/>
    </row>
    <row r="10" spans="1:12" ht="23.25" customHeight="1" thickTop="1">
      <c r="A10" s="18" t="s">
        <v>27</v>
      </c>
      <c r="B10" s="21" t="s">
        <v>16</v>
      </c>
      <c r="C10" s="17" t="s">
        <v>3</v>
      </c>
      <c r="D10" s="39">
        <v>200</v>
      </c>
      <c r="E10" s="34"/>
      <c r="F10" s="35"/>
      <c r="G10" s="22">
        <f aca="true" t="shared" si="0" ref="G10:G17">(E10*F10)</f>
        <v>0</v>
      </c>
      <c r="H10" s="23">
        <f aca="true" t="shared" si="1" ref="H10:H17">(E10+G10)</f>
        <v>0</v>
      </c>
      <c r="I10" s="23">
        <f aca="true" t="shared" si="2" ref="I10:I17">(D10*E10)</f>
        <v>0</v>
      </c>
      <c r="J10" s="24">
        <f aca="true" t="shared" si="3" ref="J10:J17">(I10*F10)</f>
        <v>0</v>
      </c>
      <c r="K10" s="25">
        <f aca="true" t="shared" si="4" ref="K10:K17">(I10+J10)</f>
        <v>0</v>
      </c>
      <c r="L10" s="14"/>
    </row>
    <row r="11" spans="1:11" ht="24.75" customHeight="1">
      <c r="A11" s="18" t="s">
        <v>28</v>
      </c>
      <c r="B11" s="21" t="s">
        <v>17</v>
      </c>
      <c r="C11" s="17" t="s">
        <v>2</v>
      </c>
      <c r="D11" s="39">
        <v>250</v>
      </c>
      <c r="E11" s="36"/>
      <c r="F11" s="37"/>
      <c r="G11" s="22">
        <f t="shared" si="0"/>
        <v>0</v>
      </c>
      <c r="H11" s="23">
        <f t="shared" si="1"/>
        <v>0</v>
      </c>
      <c r="I11" s="23">
        <f t="shared" si="2"/>
        <v>0</v>
      </c>
      <c r="J11" s="24">
        <f t="shared" si="3"/>
        <v>0</v>
      </c>
      <c r="K11" s="25">
        <f t="shared" si="4"/>
        <v>0</v>
      </c>
    </row>
    <row r="12" spans="1:12" ht="23.25" customHeight="1">
      <c r="A12" s="18" t="s">
        <v>29</v>
      </c>
      <c r="B12" s="21" t="s">
        <v>18</v>
      </c>
      <c r="C12" s="17" t="s">
        <v>2</v>
      </c>
      <c r="D12" s="39">
        <v>250</v>
      </c>
      <c r="E12" s="36"/>
      <c r="F12" s="37"/>
      <c r="G12" s="22">
        <f t="shared" si="0"/>
        <v>0</v>
      </c>
      <c r="H12" s="23">
        <f t="shared" si="1"/>
        <v>0</v>
      </c>
      <c r="I12" s="23">
        <f t="shared" si="2"/>
        <v>0</v>
      </c>
      <c r="J12" s="24">
        <f t="shared" si="3"/>
        <v>0</v>
      </c>
      <c r="K12" s="25">
        <f t="shared" si="4"/>
        <v>0</v>
      </c>
      <c r="L12" s="14"/>
    </row>
    <row r="13" spans="1:12" ht="46.5" customHeight="1">
      <c r="A13" s="18" t="s">
        <v>30</v>
      </c>
      <c r="B13" s="21" t="s">
        <v>19</v>
      </c>
      <c r="C13" s="17" t="s">
        <v>2</v>
      </c>
      <c r="D13" s="39">
        <v>440</v>
      </c>
      <c r="E13" s="36"/>
      <c r="F13" s="37"/>
      <c r="G13" s="22">
        <f t="shared" si="0"/>
        <v>0</v>
      </c>
      <c r="H13" s="23">
        <f t="shared" si="1"/>
        <v>0</v>
      </c>
      <c r="I13" s="23">
        <f t="shared" si="2"/>
        <v>0</v>
      </c>
      <c r="J13" s="24">
        <f t="shared" si="3"/>
        <v>0</v>
      </c>
      <c r="K13" s="25">
        <f t="shared" si="4"/>
        <v>0</v>
      </c>
      <c r="L13" s="14"/>
    </row>
    <row r="14" spans="1:12" ht="63.75">
      <c r="A14" s="18" t="s">
        <v>31</v>
      </c>
      <c r="B14" s="30" t="s">
        <v>21</v>
      </c>
      <c r="C14" s="17" t="s">
        <v>2</v>
      </c>
      <c r="D14" s="39">
        <v>330</v>
      </c>
      <c r="E14" s="36"/>
      <c r="F14" s="37"/>
      <c r="G14" s="22">
        <f t="shared" si="0"/>
        <v>0</v>
      </c>
      <c r="H14" s="23">
        <f t="shared" si="1"/>
        <v>0</v>
      </c>
      <c r="I14" s="23">
        <f t="shared" si="2"/>
        <v>0</v>
      </c>
      <c r="J14" s="24">
        <f t="shared" si="3"/>
        <v>0</v>
      </c>
      <c r="K14" s="25">
        <f t="shared" si="4"/>
        <v>0</v>
      </c>
      <c r="L14" s="14"/>
    </row>
    <row r="15" spans="1:12" ht="102">
      <c r="A15" s="18" t="s">
        <v>32</v>
      </c>
      <c r="B15" s="21" t="s">
        <v>23</v>
      </c>
      <c r="C15" s="18" t="s">
        <v>2</v>
      </c>
      <c r="D15" s="39">
        <v>550</v>
      </c>
      <c r="E15" s="38"/>
      <c r="F15" s="37"/>
      <c r="G15" s="22">
        <f t="shared" si="0"/>
        <v>0</v>
      </c>
      <c r="H15" s="23">
        <f t="shared" si="1"/>
        <v>0</v>
      </c>
      <c r="I15" s="23">
        <f t="shared" si="2"/>
        <v>0</v>
      </c>
      <c r="J15" s="24">
        <f t="shared" si="3"/>
        <v>0</v>
      </c>
      <c r="K15" s="25">
        <f t="shared" si="4"/>
        <v>0</v>
      </c>
      <c r="L15" s="14"/>
    </row>
    <row r="16" spans="1:12" ht="51">
      <c r="A16" s="18" t="s">
        <v>33</v>
      </c>
      <c r="B16" s="21" t="s">
        <v>20</v>
      </c>
      <c r="C16" s="18" t="s">
        <v>2</v>
      </c>
      <c r="D16" s="39">
        <v>340</v>
      </c>
      <c r="E16" s="38"/>
      <c r="F16" s="37"/>
      <c r="G16" s="22">
        <f t="shared" si="0"/>
        <v>0</v>
      </c>
      <c r="H16" s="23">
        <f t="shared" si="1"/>
        <v>0</v>
      </c>
      <c r="I16" s="23">
        <f t="shared" si="2"/>
        <v>0</v>
      </c>
      <c r="J16" s="24">
        <f t="shared" si="3"/>
        <v>0</v>
      </c>
      <c r="K16" s="25">
        <f t="shared" si="4"/>
        <v>0</v>
      </c>
      <c r="L16" s="14"/>
    </row>
    <row r="17" spans="1:12" ht="102.75" thickBot="1">
      <c r="A17" s="18" t="s">
        <v>34</v>
      </c>
      <c r="B17" s="21" t="s">
        <v>22</v>
      </c>
      <c r="C17" s="18" t="s">
        <v>2</v>
      </c>
      <c r="D17" s="39">
        <v>425</v>
      </c>
      <c r="E17" s="38"/>
      <c r="F17" s="37"/>
      <c r="G17" s="22">
        <f t="shared" si="0"/>
        <v>0</v>
      </c>
      <c r="H17" s="23">
        <f t="shared" si="1"/>
        <v>0</v>
      </c>
      <c r="I17" s="23">
        <f t="shared" si="2"/>
        <v>0</v>
      </c>
      <c r="J17" s="24">
        <f t="shared" si="3"/>
        <v>0</v>
      </c>
      <c r="K17" s="25">
        <f t="shared" si="4"/>
        <v>0</v>
      </c>
      <c r="L17" s="14"/>
    </row>
    <row r="18" spans="1:12" ht="14.25" thickBot="1" thickTop="1">
      <c r="A18" s="26"/>
      <c r="B18" s="27" t="s">
        <v>9</v>
      </c>
      <c r="C18" s="5"/>
      <c r="D18" s="19"/>
      <c r="E18" s="20"/>
      <c r="F18" s="28"/>
      <c r="G18" s="29"/>
      <c r="H18" s="31"/>
      <c r="I18" s="47">
        <f>SUM(I10:I17)</f>
        <v>0</v>
      </c>
      <c r="J18" s="48">
        <f>SUM(J10:J17)</f>
        <v>0</v>
      </c>
      <c r="K18" s="49">
        <f>SUM(K10:K17)</f>
        <v>0</v>
      </c>
      <c r="L18" s="14"/>
    </row>
    <row r="19" spans="6:12" ht="13.5" thickTop="1">
      <c r="F19" s="9"/>
      <c r="L19" s="14"/>
    </row>
    <row r="20" spans="6:12" ht="12.75">
      <c r="F20" s="9"/>
      <c r="L20" s="14"/>
    </row>
    <row r="21" spans="1:12" ht="12.75">
      <c r="A21" t="s">
        <v>37</v>
      </c>
      <c r="F21" s="9"/>
      <c r="L21" s="14"/>
    </row>
    <row r="22" spans="1:6" ht="29.25" customHeight="1">
      <c r="A22" t="s">
        <v>38</v>
      </c>
      <c r="F22" s="9"/>
    </row>
    <row r="23" spans="6:11" ht="50.25" customHeight="1">
      <c r="F23" s="9"/>
      <c r="G23" t="s">
        <v>39</v>
      </c>
      <c r="I23" s="15"/>
      <c r="J23" s="1"/>
      <c r="K23" s="1"/>
    </row>
    <row r="24" spans="6:11" ht="12.75">
      <c r="F24" s="9"/>
      <c r="G24" t="s">
        <v>40</v>
      </c>
      <c r="I24" s="16"/>
      <c r="J24" s="16"/>
      <c r="K24" s="16"/>
    </row>
    <row r="25" spans="6:12" ht="22.5" customHeight="1">
      <c r="F25" s="9"/>
      <c r="L25" s="1"/>
    </row>
    <row r="26" spans="1:12" ht="17.25" customHeight="1">
      <c r="A26" s="32" t="s">
        <v>41</v>
      </c>
      <c r="B26" s="32"/>
      <c r="C26" s="32"/>
      <c r="D26" s="32"/>
      <c r="E26" s="32"/>
      <c r="F26" s="33"/>
      <c r="G26" s="32"/>
      <c r="H26" s="32"/>
      <c r="I26" s="32"/>
      <c r="J26" s="32"/>
      <c r="K26" s="32"/>
      <c r="L26" s="1"/>
    </row>
    <row r="27" ht="12.75">
      <c r="F27" s="9"/>
    </row>
  </sheetData>
  <sheetProtection/>
  <mergeCells count="8">
    <mergeCell ref="B8:G8"/>
    <mergeCell ref="B1:D1"/>
    <mergeCell ref="I2:L2"/>
    <mergeCell ref="A3:K3"/>
    <mergeCell ref="A4:K4"/>
    <mergeCell ref="A5:J5"/>
    <mergeCell ref="B7:D7"/>
    <mergeCell ref="I1:K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2019-11-25T11:10:20Z</cp:lastPrinted>
  <dcterms:created xsi:type="dcterms:W3CDTF">2017-11-15T08:11:13Z</dcterms:created>
  <dcterms:modified xsi:type="dcterms:W3CDTF">2019-11-26T12:36:13Z</dcterms:modified>
  <cp:category/>
  <cp:version/>
  <cp:contentType/>
  <cp:contentStatus/>
</cp:coreProperties>
</file>